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xr:revisionPtr revIDLastSave="0" documentId="8_{1F8FF034-B237-4E54-920C-5D53CF3F8BAA}" xr6:coauthVersionLast="47" xr6:coauthVersionMax="47" xr10:uidLastSave="{00000000-0000-0000-0000-000000000000}"/>
  <bookViews>
    <workbookView xWindow="-108" yWindow="-108" windowWidth="23256" windowHeight="12456" xr2:uid="{F1069E0B-E728-4B76-804A-F8027DBD8A1D}"/>
  </bookViews>
  <sheets>
    <sheet name="1a Fem" sheetId="5" r:id="rId1"/>
    <sheet name="1a Masc" sheetId="6" r:id="rId2"/>
  </sheets>
  <calcPr calcId="191029"/>
</workbook>
</file>

<file path=xl/calcChain.xml><?xml version="1.0" encoding="utf-8"?>
<calcChain xmlns="http://schemas.openxmlformats.org/spreadsheetml/2006/main">
  <c r="F4" i="6" l="1"/>
</calcChain>
</file>

<file path=xl/sharedStrings.xml><?xml version="1.0" encoding="utf-8"?>
<sst xmlns="http://schemas.openxmlformats.org/spreadsheetml/2006/main" count="111" uniqueCount="74">
  <si>
    <t>Categoría</t>
  </si>
  <si>
    <t>Nombre jugador 1</t>
  </si>
  <si>
    <t>Nombre jugador 2</t>
  </si>
  <si>
    <t>1a Femenina</t>
  </si>
  <si>
    <t>Olga Mizikina</t>
  </si>
  <si>
    <t>Maria Grau Samper</t>
  </si>
  <si>
    <t>Vanessa Roca Loan</t>
  </si>
  <si>
    <t>Olga Merce Rodriguez</t>
  </si>
  <si>
    <t>Abegail Deocareza</t>
  </si>
  <si>
    <t>Ana Bara</t>
  </si>
  <si>
    <t>Berta Juncosa Lluis</t>
  </si>
  <si>
    <t>Camila Maresca</t>
  </si>
  <si>
    <t>Sara Periañez Churiaque</t>
  </si>
  <si>
    <t>Katia Aleix Vallecillo</t>
  </si>
  <si>
    <t>Diana Larrull Ginesta</t>
  </si>
  <si>
    <t>Alba Ruiz Arenas</t>
  </si>
  <si>
    <t>Carla Puntí</t>
  </si>
  <si>
    <t>Sara Cáceres</t>
  </si>
  <si>
    <t>Sílvia Brito</t>
  </si>
  <si>
    <t>María Fernández Morales</t>
  </si>
  <si>
    <t>Stefania Bacco</t>
  </si>
  <si>
    <t>Esther Hoyo perez</t>
  </si>
  <si>
    <t>Marta Freudenthal Mas</t>
  </si>
  <si>
    <t>Aroa Pujol Pereira</t>
  </si>
  <si>
    <t>Gustavo Morales</t>
  </si>
  <si>
    <t>Adel Durán</t>
  </si>
  <si>
    <t>Aleix Gras Godoy</t>
  </si>
  <si>
    <t>Roger Blanco Garcia</t>
  </si>
  <si>
    <t>Angy Rousseu</t>
  </si>
  <si>
    <t>Aleix Gabarrell Gratal</t>
  </si>
  <si>
    <t>Martí Aparicio Pons</t>
  </si>
  <si>
    <t>Eric Ebri</t>
  </si>
  <si>
    <t>Michaël Torres</t>
  </si>
  <si>
    <t>Jan Solé Palau</t>
  </si>
  <si>
    <t>Fernando Fernandez Tamayo</t>
  </si>
  <si>
    <t>Manuel Bardón</t>
  </si>
  <si>
    <t>Bernat Capdevila Montes</t>
  </si>
  <si>
    <t>Manuel Ferreño Roca</t>
  </si>
  <si>
    <t>Arnau Palomo</t>
  </si>
  <si>
    <t>Izan Ruiz Antunya</t>
  </si>
  <si>
    <t>Manuel Martin Del Pino</t>
  </si>
  <si>
    <t>Manuel Calvo Oses</t>
  </si>
  <si>
    <t>Domenec Suria</t>
  </si>
  <si>
    <t>Joel Ferreros</t>
  </si>
  <si>
    <t>Joel Vargas Venable</t>
  </si>
  <si>
    <t>Angel Sanchez</t>
  </si>
  <si>
    <t>David Freixes Haro</t>
  </si>
  <si>
    <t>Patricio Ravazzola</t>
  </si>
  <si>
    <t>David Tous</t>
  </si>
  <si>
    <t>Vicente González Pérez</t>
  </si>
  <si>
    <t>Eric Pastor</t>
  </si>
  <si>
    <t>Max Navarro</t>
  </si>
  <si>
    <t>Victor Iruela Planas</t>
  </si>
  <si>
    <t>Marc Ribera Cebolla</t>
  </si>
  <si>
    <t>Naiara Capdevila</t>
  </si>
  <si>
    <t>Aida Aixàs</t>
  </si>
  <si>
    <t>Puntos 1</t>
  </si>
  <si>
    <t>Puntos 2</t>
  </si>
  <si>
    <t>Puntos Pareja</t>
  </si>
  <si>
    <t>1a Masculina</t>
  </si>
  <si>
    <t xml:space="preserve">Albert Rodrigo lopez </t>
  </si>
  <si>
    <t>Roger raurell</t>
  </si>
  <si>
    <t xml:space="preserve">Víctor Hugo Pinto gomes </t>
  </si>
  <si>
    <t>Mario Ortiz kuhn</t>
  </si>
  <si>
    <t>Yoann Bourguignon</t>
  </si>
  <si>
    <t>Schugar Puchalvert gimenez</t>
  </si>
  <si>
    <t>Gerard Platero</t>
  </si>
  <si>
    <t>AGUSTIN AMARELLE</t>
  </si>
  <si>
    <t>Franck Faisy</t>
  </si>
  <si>
    <t>Léonard LANG</t>
  </si>
  <si>
    <t>Vasile Luchian</t>
  </si>
  <si>
    <t>Ignacio Vaca</t>
  </si>
  <si>
    <t>Agustin Ramos Peruzzo</t>
  </si>
  <si>
    <t>Izan Garcia Olivares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</si>
</sst>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7020-AA3F-413D-A16B-3122DCDB9DBF}">
  <dimension ref="A1:F12"/>
  <sheetViews>
    <sheetView tabSelected="1" workbookViewId="0">
      <selection activeCell="E9" sqref="E9"/>
    </sheetView>
  </sheetViews>
  <sheetFormatPr baseColWidth="10" defaultRowHeight="14.4" x14ac:dyDescent="0.3"/>
  <cols>
    <col min="1" max="1" width="14.6640625" customWidth="1"/>
    <col min="2" max="2" width="22.88671875" bestFit="1" customWidth="1"/>
    <col min="3" max="3" width="23.5546875" bestFit="1" customWidth="1"/>
    <col min="6" max="6" width="13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56</v>
      </c>
      <c r="E1" t="s">
        <v>57</v>
      </c>
      <c r="F1" t="s">
        <v>58</v>
      </c>
    </row>
    <row r="2" spans="1:6" x14ac:dyDescent="0.3">
      <c r="A2" t="s">
        <v>3</v>
      </c>
      <c r="B2" t="s">
        <v>10</v>
      </c>
      <c r="C2" t="s">
        <v>11</v>
      </c>
      <c r="D2">
        <v>1380</v>
      </c>
      <c r="E2">
        <v>1630</v>
      </c>
      <c r="F2">
        <v>3010</v>
      </c>
    </row>
    <row r="3" spans="1:6" x14ac:dyDescent="0.3">
      <c r="A3" t="s">
        <v>3</v>
      </c>
      <c r="B3" t="s">
        <v>4</v>
      </c>
      <c r="C3" t="s">
        <v>5</v>
      </c>
      <c r="D3">
        <v>964</v>
      </c>
      <c r="E3">
        <v>724</v>
      </c>
      <c r="F3">
        <v>1688</v>
      </c>
    </row>
    <row r="4" spans="1:6" x14ac:dyDescent="0.3">
      <c r="A4" t="s">
        <v>3</v>
      </c>
      <c r="B4" t="s">
        <v>14</v>
      </c>
      <c r="C4" t="s">
        <v>54</v>
      </c>
      <c r="D4">
        <v>824</v>
      </c>
      <c r="E4">
        <v>475</v>
      </c>
      <c r="F4">
        <v>1299</v>
      </c>
    </row>
    <row r="5" spans="1:6" x14ac:dyDescent="0.3">
      <c r="A5" t="s">
        <v>3</v>
      </c>
      <c r="B5" t="s">
        <v>15</v>
      </c>
      <c r="C5" t="s">
        <v>16</v>
      </c>
      <c r="D5">
        <v>662</v>
      </c>
      <c r="E5">
        <v>627</v>
      </c>
      <c r="F5">
        <v>1289</v>
      </c>
    </row>
    <row r="6" spans="1:6" x14ac:dyDescent="0.3">
      <c r="A6" t="s">
        <v>3</v>
      </c>
      <c r="B6" t="s">
        <v>8</v>
      </c>
      <c r="C6" t="s">
        <v>9</v>
      </c>
      <c r="D6">
        <v>1180</v>
      </c>
      <c r="E6">
        <v>45</v>
      </c>
      <c r="F6">
        <v>1225</v>
      </c>
    </row>
    <row r="7" spans="1:6" x14ac:dyDescent="0.3">
      <c r="A7" t="s">
        <v>3</v>
      </c>
      <c r="B7" t="s">
        <v>55</v>
      </c>
      <c r="C7" t="s">
        <v>19</v>
      </c>
      <c r="D7">
        <v>486</v>
      </c>
      <c r="E7">
        <v>372</v>
      </c>
      <c r="F7">
        <v>858</v>
      </c>
    </row>
    <row r="8" spans="1:6" x14ac:dyDescent="0.3">
      <c r="A8" t="s">
        <v>3</v>
      </c>
      <c r="B8" t="s">
        <v>6</v>
      </c>
      <c r="C8" t="s">
        <v>7</v>
      </c>
      <c r="D8">
        <v>535</v>
      </c>
      <c r="E8">
        <v>112</v>
      </c>
      <c r="F8">
        <v>647</v>
      </c>
    </row>
    <row r="9" spans="1:6" x14ac:dyDescent="0.3">
      <c r="A9" t="s">
        <v>3</v>
      </c>
      <c r="B9" t="s">
        <v>12</v>
      </c>
      <c r="C9" t="s">
        <v>13</v>
      </c>
      <c r="D9">
        <v>336</v>
      </c>
      <c r="E9">
        <v>90</v>
      </c>
      <c r="F9">
        <v>426</v>
      </c>
    </row>
    <row r="10" spans="1:6" x14ac:dyDescent="0.3">
      <c r="A10" t="s">
        <v>3</v>
      </c>
      <c r="B10" t="s">
        <v>22</v>
      </c>
      <c r="C10" t="s">
        <v>23</v>
      </c>
      <c r="D10">
        <v>164</v>
      </c>
      <c r="E10">
        <v>112</v>
      </c>
      <c r="F10">
        <v>276</v>
      </c>
    </row>
    <row r="11" spans="1:6" x14ac:dyDescent="0.3">
      <c r="A11" t="s">
        <v>3</v>
      </c>
      <c r="B11" t="s">
        <v>17</v>
      </c>
      <c r="C11" t="s">
        <v>18</v>
      </c>
      <c r="D11">
        <v>45</v>
      </c>
      <c r="E11">
        <v>134</v>
      </c>
      <c r="F11">
        <v>179</v>
      </c>
    </row>
    <row r="12" spans="1:6" x14ac:dyDescent="0.3">
      <c r="A12" t="s">
        <v>3</v>
      </c>
      <c r="B12" t="s">
        <v>20</v>
      </c>
      <c r="C12" t="s">
        <v>21</v>
      </c>
      <c r="D12">
        <v>89</v>
      </c>
      <c r="E12">
        <v>44</v>
      </c>
      <c r="F12">
        <v>133</v>
      </c>
    </row>
  </sheetData>
  <sortState xmlns:xlrd2="http://schemas.microsoft.com/office/spreadsheetml/2017/richdata2" ref="A2:F12">
    <sortCondition descending="1" ref="F2:F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F2F2-A83B-4E5D-9811-7E3AB95F10D9}">
  <dimension ref="A1:G23"/>
  <sheetViews>
    <sheetView workbookViewId="0">
      <selection activeCell="C23" sqref="C23"/>
    </sheetView>
  </sheetViews>
  <sheetFormatPr baseColWidth="10" defaultRowHeight="14.4" x14ac:dyDescent="0.3"/>
  <cols>
    <col min="1" max="1" width="12.88671875" bestFit="1" customWidth="1"/>
    <col min="2" max="2" width="23" bestFit="1" customWidth="1"/>
    <col min="3" max="3" width="25.88671875" bestFit="1" customWidth="1"/>
    <col min="6" max="6" width="13.33203125" bestFit="1" customWidth="1"/>
    <col min="14" max="14" width="32.6640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56</v>
      </c>
      <c r="E1" t="s">
        <v>57</v>
      </c>
      <c r="F1" t="s">
        <v>58</v>
      </c>
    </row>
    <row r="2" spans="1:7" x14ac:dyDescent="0.3">
      <c r="A2" t="s">
        <v>59</v>
      </c>
      <c r="B2" t="s">
        <v>71</v>
      </c>
      <c r="C2" t="s">
        <v>65</v>
      </c>
      <c r="D2">
        <v>2722</v>
      </c>
      <c r="E2">
        <v>1875</v>
      </c>
      <c r="F2">
        <v>4597</v>
      </c>
      <c r="G2">
        <v>1</v>
      </c>
    </row>
    <row r="3" spans="1:7" x14ac:dyDescent="0.3">
      <c r="A3" t="s">
        <v>59</v>
      </c>
      <c r="B3" t="s">
        <v>40</v>
      </c>
      <c r="C3" t="s">
        <v>24</v>
      </c>
      <c r="D3">
        <v>157</v>
      </c>
      <c r="E3">
        <v>2172</v>
      </c>
      <c r="F3">
        <v>2329</v>
      </c>
      <c r="G3">
        <v>2</v>
      </c>
    </row>
    <row r="4" spans="1:7" x14ac:dyDescent="0.3">
      <c r="A4" t="s">
        <v>59</v>
      </c>
      <c r="B4" t="s">
        <v>26</v>
      </c>
      <c r="C4" t="s">
        <v>50</v>
      </c>
      <c r="D4">
        <v>577</v>
      </c>
      <c r="E4">
        <v>690</v>
      </c>
      <c r="F4">
        <f>SUM(D4:E4)</f>
        <v>1267</v>
      </c>
      <c r="G4">
        <v>3</v>
      </c>
    </row>
    <row r="5" spans="1:7" x14ac:dyDescent="0.3">
      <c r="A5" t="s">
        <v>59</v>
      </c>
      <c r="B5" t="s">
        <v>25</v>
      </c>
      <c r="C5" t="s">
        <v>61</v>
      </c>
      <c r="D5">
        <v>1059</v>
      </c>
      <c r="E5">
        <v>22</v>
      </c>
      <c r="F5">
        <v>1081</v>
      </c>
      <c r="G5">
        <v>4</v>
      </c>
    </row>
    <row r="6" spans="1:7" x14ac:dyDescent="0.3">
      <c r="A6" t="s">
        <v>59</v>
      </c>
      <c r="B6" t="s">
        <v>28</v>
      </c>
      <c r="C6" t="s">
        <v>27</v>
      </c>
      <c r="D6">
        <v>378</v>
      </c>
      <c r="E6">
        <v>450</v>
      </c>
      <c r="F6">
        <v>828</v>
      </c>
      <c r="G6">
        <v>5</v>
      </c>
    </row>
    <row r="7" spans="1:7" x14ac:dyDescent="0.3">
      <c r="A7" t="s">
        <v>59</v>
      </c>
      <c r="B7" t="s">
        <v>38</v>
      </c>
      <c r="C7" t="s">
        <v>72</v>
      </c>
      <c r="D7">
        <v>213</v>
      </c>
      <c r="E7">
        <v>371</v>
      </c>
      <c r="F7">
        <v>584</v>
      </c>
      <c r="G7">
        <v>6</v>
      </c>
    </row>
    <row r="8" spans="1:7" x14ac:dyDescent="0.3">
      <c r="A8" t="s">
        <v>59</v>
      </c>
      <c r="B8" t="s">
        <v>30</v>
      </c>
      <c r="C8" t="s">
        <v>33</v>
      </c>
      <c r="D8">
        <v>304</v>
      </c>
      <c r="E8">
        <v>260</v>
      </c>
      <c r="F8">
        <v>564</v>
      </c>
      <c r="G8">
        <v>7</v>
      </c>
    </row>
    <row r="9" spans="1:7" x14ac:dyDescent="0.3">
      <c r="A9" t="s">
        <v>59</v>
      </c>
      <c r="B9" t="s">
        <v>37</v>
      </c>
      <c r="C9" t="s">
        <v>29</v>
      </c>
      <c r="D9">
        <v>219</v>
      </c>
      <c r="E9">
        <v>318</v>
      </c>
      <c r="F9">
        <v>537</v>
      </c>
      <c r="G9">
        <v>8</v>
      </c>
    </row>
    <row r="10" spans="1:7" x14ac:dyDescent="0.3">
      <c r="A10" t="s">
        <v>59</v>
      </c>
      <c r="B10" t="s">
        <v>69</v>
      </c>
      <c r="C10" t="s">
        <v>34</v>
      </c>
      <c r="D10">
        <v>231</v>
      </c>
      <c r="E10">
        <v>253</v>
      </c>
      <c r="F10">
        <v>484</v>
      </c>
      <c r="G10">
        <v>9</v>
      </c>
    </row>
    <row r="11" spans="1:7" x14ac:dyDescent="0.3">
      <c r="A11" t="s">
        <v>59</v>
      </c>
      <c r="B11" t="s">
        <v>60</v>
      </c>
      <c r="C11" t="s">
        <v>39</v>
      </c>
      <c r="D11">
        <v>246</v>
      </c>
      <c r="E11">
        <v>179</v>
      </c>
      <c r="F11">
        <v>425</v>
      </c>
      <c r="G11">
        <v>10</v>
      </c>
    </row>
    <row r="12" spans="1:7" x14ac:dyDescent="0.3">
      <c r="A12" t="s">
        <v>59</v>
      </c>
      <c r="B12" t="s">
        <v>31</v>
      </c>
      <c r="C12" t="s">
        <v>42</v>
      </c>
      <c r="D12">
        <v>290</v>
      </c>
      <c r="E12">
        <v>133</v>
      </c>
      <c r="F12">
        <v>423</v>
      </c>
      <c r="G12">
        <v>11</v>
      </c>
    </row>
    <row r="13" spans="1:7" x14ac:dyDescent="0.3">
      <c r="A13" t="s">
        <v>59</v>
      </c>
      <c r="B13" t="s">
        <v>32</v>
      </c>
      <c r="C13" t="s">
        <v>45</v>
      </c>
      <c r="D13">
        <v>267</v>
      </c>
      <c r="E13">
        <v>90</v>
      </c>
      <c r="F13">
        <v>357</v>
      </c>
      <c r="G13">
        <v>12</v>
      </c>
    </row>
    <row r="14" spans="1:7" x14ac:dyDescent="0.3">
      <c r="A14" t="s">
        <v>59</v>
      </c>
      <c r="B14" t="s">
        <v>44</v>
      </c>
      <c r="C14" t="s">
        <v>73</v>
      </c>
      <c r="D14">
        <v>103</v>
      </c>
      <c r="E14">
        <v>229</v>
      </c>
      <c r="F14">
        <v>332</v>
      </c>
      <c r="G14">
        <v>13</v>
      </c>
    </row>
    <row r="15" spans="1:7" x14ac:dyDescent="0.3">
      <c r="A15" t="s">
        <v>59</v>
      </c>
      <c r="B15" t="s">
        <v>35</v>
      </c>
      <c r="C15" t="s">
        <v>53</v>
      </c>
      <c r="D15">
        <v>252</v>
      </c>
      <c r="E15">
        <v>27</v>
      </c>
      <c r="F15">
        <v>279</v>
      </c>
      <c r="G15">
        <v>14</v>
      </c>
    </row>
    <row r="16" spans="1:7" x14ac:dyDescent="0.3">
      <c r="A16" t="s">
        <v>59</v>
      </c>
      <c r="B16" t="s">
        <v>36</v>
      </c>
      <c r="C16" t="s">
        <v>48</v>
      </c>
      <c r="D16">
        <v>219</v>
      </c>
      <c r="E16">
        <v>59</v>
      </c>
      <c r="F16">
        <v>278</v>
      </c>
      <c r="G16">
        <v>15</v>
      </c>
    </row>
    <row r="17" spans="1:7" x14ac:dyDescent="0.3">
      <c r="A17" t="s">
        <v>59</v>
      </c>
      <c r="B17" t="s">
        <v>43</v>
      </c>
      <c r="C17" t="s">
        <v>47</v>
      </c>
      <c r="D17">
        <v>116</v>
      </c>
      <c r="E17">
        <v>67</v>
      </c>
      <c r="F17">
        <v>183</v>
      </c>
      <c r="G17">
        <v>16</v>
      </c>
    </row>
    <row r="18" spans="1:7" x14ac:dyDescent="0.3">
      <c r="A18" t="s">
        <v>59</v>
      </c>
      <c r="B18" t="s">
        <v>41</v>
      </c>
      <c r="C18" t="s">
        <v>66</v>
      </c>
      <c r="D18">
        <v>134</v>
      </c>
      <c r="E18">
        <v>0</v>
      </c>
      <c r="F18">
        <v>134</v>
      </c>
      <c r="G18">
        <v>17</v>
      </c>
    </row>
    <row r="19" spans="1:7" x14ac:dyDescent="0.3">
      <c r="A19" t="s">
        <v>59</v>
      </c>
      <c r="B19" t="s">
        <v>49</v>
      </c>
      <c r="C19" t="s">
        <v>63</v>
      </c>
      <c r="D19">
        <v>56</v>
      </c>
      <c r="E19">
        <v>67</v>
      </c>
      <c r="F19">
        <v>123</v>
      </c>
      <c r="G19">
        <v>18</v>
      </c>
    </row>
    <row r="20" spans="1:7" x14ac:dyDescent="0.3">
      <c r="A20" t="s">
        <v>59</v>
      </c>
      <c r="B20" t="s">
        <v>52</v>
      </c>
      <c r="C20" t="s">
        <v>46</v>
      </c>
      <c r="D20">
        <v>44</v>
      </c>
      <c r="E20">
        <v>77</v>
      </c>
      <c r="F20">
        <v>121</v>
      </c>
      <c r="G20">
        <v>19</v>
      </c>
    </row>
    <row r="21" spans="1:7" x14ac:dyDescent="0.3">
      <c r="A21" t="s">
        <v>59</v>
      </c>
      <c r="B21" t="s">
        <v>70</v>
      </c>
      <c r="C21" t="s">
        <v>62</v>
      </c>
      <c r="D21">
        <v>0</v>
      </c>
      <c r="E21">
        <v>55</v>
      </c>
      <c r="F21">
        <v>55</v>
      </c>
      <c r="G21">
        <v>20</v>
      </c>
    </row>
    <row r="22" spans="1:7" x14ac:dyDescent="0.3">
      <c r="A22" t="s">
        <v>59</v>
      </c>
      <c r="B22" t="s">
        <v>64</v>
      </c>
      <c r="C22" t="s">
        <v>51</v>
      </c>
      <c r="D22">
        <v>0</v>
      </c>
      <c r="E22">
        <v>45</v>
      </c>
      <c r="F22">
        <v>45</v>
      </c>
      <c r="G22">
        <v>21</v>
      </c>
    </row>
    <row r="23" spans="1:7" x14ac:dyDescent="0.3">
      <c r="A23" t="s">
        <v>59</v>
      </c>
      <c r="B23" t="s">
        <v>67</v>
      </c>
      <c r="C23" t="s">
        <v>68</v>
      </c>
      <c r="D23">
        <v>0</v>
      </c>
      <c r="E23">
        <v>0</v>
      </c>
      <c r="F23">
        <v>0</v>
      </c>
      <c r="G23">
        <v>22</v>
      </c>
    </row>
  </sheetData>
  <sortState xmlns:xlrd2="http://schemas.microsoft.com/office/spreadsheetml/2017/richdata2" ref="A2:G316">
    <sortCondition descending="1" ref="F1:F3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1a Fem</vt:lpstr>
      <vt:lpstr>1a Masc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Ángel López Pérez</dc:creator>
  <cp:lastModifiedBy>Christian velasquez</cp:lastModifiedBy>
  <dcterms:created xsi:type="dcterms:W3CDTF">2026-10-12T10:15:14Z</dcterms:created>
  <dcterms:modified xsi:type="dcterms:W3CDTF">2026-10-14T10:40:23Z</dcterms:modified>
</cp:coreProperties>
</file>